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5ABC6CCF-D0E7-4E04-A5B7-8E462A2FB097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7" i="1"/>
  <c r="I17" i="1"/>
  <c r="J17" i="1"/>
  <c r="G17" i="1"/>
  <c r="H7" i="1"/>
  <c r="I7" i="1"/>
  <c r="J7" i="1"/>
  <c r="J18" i="1" s="1"/>
  <c r="G7" i="1"/>
  <c r="G14" i="1"/>
  <c r="H14" i="1" l="1"/>
  <c r="H18" i="1" s="1"/>
  <c r="I14" i="1"/>
  <c r="I18" i="1" s="1"/>
  <c r="J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<sst xmlns="http://schemas.openxmlformats.org/spreadsheetml/2006/main" count="46" uniqueCount="41">
  <si>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</si>
  <si>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</si>
  <si>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</si>
  <si>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</si>
  <si>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</si>
  <si>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</si>
  <si>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</si>
  <si>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</si>
  <si>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</si>
  <si>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</si>
  <si>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</si>
  <si>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</si>
  <si>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</si>
  <si>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</si>
  <si>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</si>
  <si>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</si>
  <si>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</si>
  <si>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</si>
  <si>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</si>
  <si>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</si>
  <si>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</si>
  <si>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</si>
  <si>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</si>
  <si>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</si>
  <si>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</si>
  <si>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</si>
  <si>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</si>
  <si>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</si>
  <si>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</si>
  <si>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</si>
  <si>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134.1</t>
  </si>
  <si>
    <t>Рассольник ленинградский с курицей</t>
  </si>
  <si>
    <t>Тефтели из кур с рисом</t>
  </si>
  <si>
    <t>Каша гречневая рассыпчатая</t>
  </si>
  <si>
    <t>Компот из свежих плодов/фруктов</t>
  </si>
  <si>
    <t>Плюшка московская</t>
  </si>
  <si>
    <t>Жаркое по домашнему</t>
  </si>
  <si>
    <t>259.1</t>
  </si>
  <si>
    <t>Чай с ягодой</t>
  </si>
  <si>
    <t>напиток витаминизированный "Витошка"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</si>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</sst>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8" t="s">
        <v>28</v>
      </c>
      <c r="C1" s="29"/>
      <c r="D1" s="30"/>
      <c r="E1" t="s">
        <v>12</v>
      </c>
      <c r="F1" s="1"/>
      <c r="G1" s="7"/>
      <c r="H1" s="7"/>
      <c r="I1" s="7" t="s">
        <v>1</v>
      </c>
      <c r="J1" s="8" t="s">
        <v>40</v>
      </c>
    </row>
    <row r="2" spans="1:10" ht="7.5" customHeight="1" x14ac:dyDescent="0.25">
      <c r="G2" s="7"/>
      <c r="H2" s="7"/>
      <c r="I2" s="7"/>
      <c r="J2" s="7"/>
    </row>
    <row r="3" spans="1:10" ht="15.75" thickBot="1" x14ac:dyDescent="0.3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9" t="s">
        <v>10</v>
      </c>
      <c r="B4" s="6" t="s">
        <v>22</v>
      </c>
      <c r="C4" s="3" t="s">
        <v>37</v>
      </c>
      <c r="D4" s="23" t="s">
        <v>36</v>
      </c>
      <c r="E4" s="5">
        <v>200</v>
      </c>
      <c r="F4" s="31"/>
      <c r="G4" s="24">
        <v>371.8</v>
      </c>
      <c r="H4" s="24">
        <v>10.27</v>
      </c>
      <c r="I4" s="24">
        <v>14.78</v>
      </c>
      <c r="J4" s="24">
        <v>34.58</v>
      </c>
    </row>
    <row r="5" spans="1:10" x14ac:dyDescent="0.25">
      <c r="A5" s="12"/>
      <c r="B5" s="6" t="s">
        <v>26</v>
      </c>
      <c r="C5" s="3">
        <v>564</v>
      </c>
      <c r="D5" s="4" t="s">
        <v>29</v>
      </c>
      <c r="E5" s="5">
        <v>100</v>
      </c>
      <c r="F5" s="31"/>
      <c r="G5" s="22">
        <v>205.9</v>
      </c>
      <c r="H5" s="22">
        <v>8.49</v>
      </c>
      <c r="I5" s="22">
        <v>4.57</v>
      </c>
      <c r="J5" s="22">
        <v>28.25</v>
      </c>
    </row>
    <row r="6" spans="1:10" x14ac:dyDescent="0.25">
      <c r="A6" s="9"/>
      <c r="B6" s="6" t="s">
        <v>23</v>
      </c>
      <c r="C6" s="3">
        <v>495</v>
      </c>
      <c r="D6" s="25" t="s">
        <v>38</v>
      </c>
      <c r="E6" s="5">
        <v>200</v>
      </c>
      <c r="F6" s="31"/>
      <c r="G6" s="22">
        <v>30.84</v>
      </c>
      <c r="H6" s="22">
        <v>0.26</v>
      </c>
      <c r="I6" s="22">
        <v>0</v>
      </c>
      <c r="J6" s="22">
        <v>7.24</v>
      </c>
    </row>
    <row r="7" spans="1:10" x14ac:dyDescent="0.25">
      <c r="A7" s="13" t="s">
        <v>17</v>
      </c>
      <c r="B7" s="14"/>
      <c r="C7" s="14"/>
      <c r="D7" s="15"/>
      <c r="E7" s="16">
        <v>500</v>
      </c>
      <c r="F7" s="31"/>
      <c r="G7" s="16">
        <f>G4+G5+G6</f>
        <v>608.54000000000008</v>
      </c>
      <c r="H7" s="16">
        <f t="shared" ref="H7:J7" si="0">H4+H5+H6</f>
        <v>19.02</v>
      </c>
      <c r="I7" s="16">
        <f t="shared" si="0"/>
        <v>19.350000000000001</v>
      </c>
      <c r="J7" s="16">
        <f t="shared" si="0"/>
        <v>70.069999999999993</v>
      </c>
    </row>
    <row r="8" spans="1:10" x14ac:dyDescent="0.25">
      <c r="A8" s="9" t="s">
        <v>11</v>
      </c>
      <c r="B8" s="6" t="s">
        <v>24</v>
      </c>
      <c r="C8" s="3" t="s">
        <v>30</v>
      </c>
      <c r="D8" s="4" t="s">
        <v>31</v>
      </c>
      <c r="E8" s="5">
        <v>200</v>
      </c>
      <c r="F8" s="32"/>
      <c r="G8" s="5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9"/>
      <c r="B9" s="6" t="s">
        <v>25</v>
      </c>
      <c r="C9" s="3">
        <v>411</v>
      </c>
      <c r="D9" s="4" t="s">
        <v>32</v>
      </c>
      <c r="E9" s="5">
        <v>90</v>
      </c>
      <c r="F9" s="32"/>
      <c r="G9" s="5">
        <v>246</v>
      </c>
      <c r="H9" s="26">
        <v>12.13</v>
      </c>
      <c r="I9" s="22">
        <v>14.59</v>
      </c>
      <c r="J9" s="22">
        <v>7.43</v>
      </c>
    </row>
    <row r="10" spans="1:10" x14ac:dyDescent="0.25">
      <c r="A10" s="9"/>
      <c r="B10" s="21" t="s">
        <v>25</v>
      </c>
      <c r="C10" s="3">
        <v>237</v>
      </c>
      <c r="D10" s="4" t="s">
        <v>33</v>
      </c>
      <c r="E10" s="20">
        <v>150</v>
      </c>
      <c r="F10" s="32"/>
      <c r="G10" s="20">
        <v>217.18</v>
      </c>
      <c r="H10" s="26">
        <v>6.53</v>
      </c>
      <c r="I10" s="22">
        <v>2.99</v>
      </c>
      <c r="J10" s="22">
        <v>38.82</v>
      </c>
    </row>
    <row r="11" spans="1:10" x14ac:dyDescent="0.25">
      <c r="A11" s="12"/>
      <c r="B11" s="6" t="s">
        <v>23</v>
      </c>
      <c r="C11" s="3">
        <v>507</v>
      </c>
      <c r="D11" s="4" t="s">
        <v>34</v>
      </c>
      <c r="E11" s="5">
        <v>200</v>
      </c>
      <c r="F11" s="32"/>
      <c r="G11" s="5">
        <v>80.040000000000006</v>
      </c>
      <c r="H11" s="11">
        <v>0.26</v>
      </c>
      <c r="I11" s="11">
        <v>0.2</v>
      </c>
      <c r="J11" s="11">
        <v>19.62</v>
      </c>
    </row>
    <row r="12" spans="1:10" x14ac:dyDescent="0.25">
      <c r="A12" s="12"/>
      <c r="B12" s="6" t="s">
        <v>26</v>
      </c>
      <c r="C12" s="6">
        <v>108</v>
      </c>
      <c r="D12" s="17" t="s">
        <v>15</v>
      </c>
      <c r="E12" s="6">
        <v>30</v>
      </c>
      <c r="F12" s="32"/>
      <c r="G12" s="5">
        <v>70.5</v>
      </c>
      <c r="H12" s="11">
        <v>2.37</v>
      </c>
      <c r="I12" s="5">
        <v>0.3</v>
      </c>
      <c r="J12" s="5">
        <v>14.76</v>
      </c>
    </row>
    <row r="13" spans="1:10" x14ac:dyDescent="0.25">
      <c r="A13" s="12"/>
      <c r="B13" s="6" t="s">
        <v>26</v>
      </c>
      <c r="C13" s="6">
        <v>109</v>
      </c>
      <c r="D13" s="17" t="s">
        <v>16</v>
      </c>
      <c r="E13" s="6">
        <v>30</v>
      </c>
      <c r="F13" s="32"/>
      <c r="G13" s="5">
        <v>52.2</v>
      </c>
      <c r="H13" s="11">
        <v>1.98</v>
      </c>
      <c r="I13" s="5">
        <v>0.36</v>
      </c>
      <c r="J13" s="5">
        <v>10.02</v>
      </c>
    </row>
    <row r="14" spans="1:10" x14ac:dyDescent="0.25">
      <c r="A14" s="18" t="s">
        <v>18</v>
      </c>
      <c r="B14" s="14"/>
      <c r="C14" s="14"/>
      <c r="D14" s="15"/>
      <c r="E14" s="14">
        <v>700</v>
      </c>
      <c r="F14" s="32"/>
      <c r="G14" s="16">
        <f>SUM(G8:G13)</f>
        <v>821.38000000000011</v>
      </c>
      <c r="H14" s="27">
        <f t="shared" ref="H14:J14" si="1">SUM(H8:H13)</f>
        <v>25.730000000000004</v>
      </c>
      <c r="I14" s="16">
        <f t="shared" si="1"/>
        <v>25.799999999999997</v>
      </c>
      <c r="J14" s="16">
        <f t="shared" si="1"/>
        <v>104.59</v>
      </c>
    </row>
    <row r="15" spans="1:10" x14ac:dyDescent="0.25">
      <c r="A15" s="9" t="s">
        <v>21</v>
      </c>
      <c r="B15" s="6" t="s">
        <v>23</v>
      </c>
      <c r="C15" s="3">
        <v>2</v>
      </c>
      <c r="D15" s="4" t="s">
        <v>39</v>
      </c>
      <c r="E15" s="5">
        <v>200</v>
      </c>
      <c r="F15" s="32"/>
      <c r="G15" s="5">
        <v>75</v>
      </c>
      <c r="H15" s="5">
        <v>0</v>
      </c>
      <c r="I15" s="5">
        <v>0</v>
      </c>
      <c r="J15" s="5">
        <v>19</v>
      </c>
    </row>
    <row r="16" spans="1:10" x14ac:dyDescent="0.25">
      <c r="A16" s="9"/>
      <c r="B16" s="6" t="s">
        <v>27</v>
      </c>
      <c r="C16" s="6">
        <v>542</v>
      </c>
      <c r="D16" s="19" t="s">
        <v>35</v>
      </c>
      <c r="E16" s="6">
        <v>100</v>
      </c>
      <c r="F16" s="32"/>
      <c r="G16" s="5">
        <v>355.16</v>
      </c>
      <c r="H16" s="5">
        <v>11.35</v>
      </c>
      <c r="I16" s="5">
        <v>7.92</v>
      </c>
      <c r="J16" s="5">
        <v>31.21</v>
      </c>
    </row>
    <row r="17" spans="1:10" x14ac:dyDescent="0.25">
      <c r="A17" s="18" t="s">
        <v>19</v>
      </c>
      <c r="B17" s="14"/>
      <c r="C17" s="14"/>
      <c r="D17" s="15"/>
      <c r="E17" s="14">
        <v>300</v>
      </c>
      <c r="F17" s="32"/>
      <c r="G17" s="16">
        <f>G15+G16</f>
        <v>430.16</v>
      </c>
      <c r="H17" s="16">
        <f t="shared" ref="H17:J17" si="2">H15+H16</f>
        <v>11.35</v>
      </c>
      <c r="I17" s="16">
        <f t="shared" si="2"/>
        <v>7.92</v>
      </c>
      <c r="J17" s="16">
        <f t="shared" si="2"/>
        <v>50.21</v>
      </c>
    </row>
    <row r="18" spans="1:10" x14ac:dyDescent="0.25">
      <c r="A18" s="18" t="s">
        <v>20</v>
      </c>
      <c r="B18" s="14"/>
      <c r="C18" s="14"/>
      <c r="D18" s="15"/>
      <c r="E18" s="14">
        <v>1500</v>
      </c>
      <c r="F18" s="32"/>
      <c r="G18" s="16">
        <f>G7+G14+G17</f>
        <v>1860.0800000000002</v>
      </c>
      <c r="H18" s="16">
        <f t="shared" ref="H18:J18" si="3">H7+H14+H17</f>
        <v>56.1</v>
      </c>
      <c r="I18" s="16">
        <f t="shared" si="3"/>
        <v>53.07</v>
      </c>
      <c r="J18" s="16">
        <f t="shared" si="3"/>
        <v>224.87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2024-04-05T05:06:33Z</dcterms:modified>
</cp:coreProperties>
</file>