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8_{CA53FD14-82DA-43D4-BF83-D541DD919BDF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J17" i="1"/>
  <c r="H17" i="1"/>
  <c r="G18" i="1" l="1"/>
  <c r="H14" i="1" l="1"/>
  <c r="I14" i="1"/>
  <c r="J14" i="1"/>
  <c r="G14" i="1"/>
  <c r="H8" i="1"/>
  <c r="I8" i="1"/>
  <c r="I18" i="1" s="1"/>
  <c r="J8" i="1"/>
  <c r="J18" i="1" s="1"/>
  <c r="G8" i="1"/>
  <c r="H18" i="1" l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<sst xmlns="http://schemas.openxmlformats.org/spreadsheetml/2006/main" count="45" uniqueCount="41">
  <si>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</si>
  <si>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</si>
  <si>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</si>
  <si>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</si>
  <si>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</si>
  <si>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</si>
  <si>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</si>
  <si>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</si>
  <si>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</si>
  <si>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</si>
  <si>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</si>
  <si>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</si>
  <si>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</si>
  <si>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</si>
  <si>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</si>
  <si>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</si>
  <si>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</si>
  <si>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</si>
  <si>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</si>
  <si>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</si>
  <si>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</si>
  <si>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</si>
  <si>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</si>
  <si>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</si>
  <si>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</si>
  <si>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</si>
  <si>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хлеб</t>
  </si>
  <si>
    <t>выпечка</t>
  </si>
  <si>
    <t>МОУ "Гимназия "Авиатор"</t>
  </si>
  <si>
    <t>Булочка домашняя</t>
  </si>
  <si>
    <t>Чай с сахаром</t>
  </si>
  <si>
    <t>Суп картофельный с клецками, с курицей</t>
  </si>
  <si>
    <t>Компот из свежих плодов/руктов</t>
  </si>
  <si>
    <t>Чай с лимоном</t>
  </si>
  <si>
    <t>543.3</t>
  </si>
  <si>
    <t>Булочка витая с маком</t>
  </si>
  <si>
    <t>Картофель тушеный с курицей</t>
  </si>
  <si>
    <t>Макаронные изделия запеченные с сыром</t>
  </si>
  <si>
    <t>фрукты</t>
  </si>
  <si>
    <t>фрукт сезонный</t>
  </si>
  <si>
    <t>12.04.2024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</si>
</sst>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3" borderId="11" xfId="0" applyFont="1" applyFill="1" applyBorder="1" applyAlignment="1" applyProtection="1">
      <alignment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2" t="s">
        <v>28</v>
      </c>
      <c r="C1" s="33"/>
      <c r="D1" s="34"/>
      <c r="E1" t="s">
        <v>12</v>
      </c>
      <c r="F1" s="1"/>
      <c r="G1" s="12"/>
      <c r="H1" s="12"/>
      <c r="I1" s="12" t="s">
        <v>1</v>
      </c>
      <c r="J1" s="13" t="s">
        <v>40</v>
      </c>
    </row>
    <row r="2" spans="1:10" ht="7.5" customHeight="1" thickBot="1" x14ac:dyDescent="0.3">
      <c r="G2" s="12"/>
      <c r="H2" s="12"/>
      <c r="I2" s="12"/>
      <c r="J2" s="12"/>
    </row>
    <row r="3" spans="1:10" ht="15.75" thickBot="1" x14ac:dyDescent="0.3">
      <c r="A3" s="5" t="s">
        <v>2</v>
      </c>
      <c r="B3" s="15" t="s">
        <v>3</v>
      </c>
      <c r="C3" s="16" t="s">
        <v>13</v>
      </c>
      <c r="D3" s="17" t="s">
        <v>4</v>
      </c>
      <c r="E3" s="16" t="s">
        <v>14</v>
      </c>
      <c r="F3" s="17" t="s">
        <v>5</v>
      </c>
      <c r="G3" s="18" t="s">
        <v>6</v>
      </c>
      <c r="H3" s="19" t="s">
        <v>7</v>
      </c>
      <c r="I3" s="18" t="s">
        <v>8</v>
      </c>
      <c r="J3" s="20" t="s">
        <v>9</v>
      </c>
    </row>
    <row r="4" spans="1:10" x14ac:dyDescent="0.25">
      <c r="A4" s="4" t="s">
        <v>10</v>
      </c>
      <c r="B4" s="11" t="s">
        <v>22</v>
      </c>
      <c r="C4" s="8">
        <v>237</v>
      </c>
      <c r="D4" s="28" t="s">
        <v>37</v>
      </c>
      <c r="E4" s="10">
        <v>150</v>
      </c>
      <c r="F4" s="35"/>
      <c r="G4" s="29">
        <v>395.78</v>
      </c>
      <c r="H4" s="29">
        <v>10.87</v>
      </c>
      <c r="I4" s="29">
        <v>14.25</v>
      </c>
      <c r="J4" s="29">
        <v>42.55</v>
      </c>
    </row>
    <row r="5" spans="1:10" x14ac:dyDescent="0.25">
      <c r="A5" s="4"/>
      <c r="B5" s="26" t="s">
        <v>38</v>
      </c>
      <c r="C5" s="8">
        <v>112</v>
      </c>
      <c r="D5" s="31" t="s">
        <v>39</v>
      </c>
      <c r="E5" s="21">
        <v>120</v>
      </c>
      <c r="F5" s="35"/>
      <c r="G5" s="30">
        <v>47</v>
      </c>
      <c r="H5" s="14">
        <v>0.5</v>
      </c>
      <c r="I5" s="14">
        <v>0.5</v>
      </c>
      <c r="J5" s="14">
        <v>9.8000000000000007</v>
      </c>
    </row>
    <row r="6" spans="1:10" x14ac:dyDescent="0.25">
      <c r="A6" s="3"/>
      <c r="B6" s="11" t="s">
        <v>26</v>
      </c>
      <c r="C6" s="8">
        <v>564</v>
      </c>
      <c r="D6" s="9" t="s">
        <v>29</v>
      </c>
      <c r="E6" s="10">
        <v>60</v>
      </c>
      <c r="F6" s="35"/>
      <c r="G6" s="14">
        <v>212</v>
      </c>
      <c r="H6" s="14">
        <v>7.41</v>
      </c>
      <c r="I6" s="14">
        <v>4.95</v>
      </c>
      <c r="J6" s="14">
        <v>23.6</v>
      </c>
    </row>
    <row r="7" spans="1:10" x14ac:dyDescent="0.25">
      <c r="A7" s="4"/>
      <c r="B7" s="11" t="s">
        <v>23</v>
      </c>
      <c r="C7" s="8">
        <v>493</v>
      </c>
      <c r="D7" s="9" t="s">
        <v>30</v>
      </c>
      <c r="E7" s="10">
        <v>200</v>
      </c>
      <c r="F7" s="35"/>
      <c r="G7" s="22">
        <v>28.46</v>
      </c>
      <c r="H7" s="22">
        <v>0.2</v>
      </c>
      <c r="I7" s="22">
        <v>0</v>
      </c>
      <c r="J7" s="22">
        <v>7.02</v>
      </c>
    </row>
    <row r="8" spans="1:10" x14ac:dyDescent="0.25">
      <c r="A8" s="6" t="s">
        <v>17</v>
      </c>
      <c r="B8" s="23"/>
      <c r="C8" s="23"/>
      <c r="D8" s="24"/>
      <c r="E8" s="25">
        <v>530</v>
      </c>
      <c r="F8" s="35"/>
      <c r="G8" s="25">
        <f>SUM(G4:G7)</f>
        <v>683.24</v>
      </c>
      <c r="H8" s="25">
        <f t="shared" ref="H8:J8" si="0">SUM(H4:H7)</f>
        <v>18.98</v>
      </c>
      <c r="I8" s="25">
        <f t="shared" si="0"/>
        <v>19.7</v>
      </c>
      <c r="J8" s="25">
        <f t="shared" si="0"/>
        <v>82.969999999999985</v>
      </c>
    </row>
    <row r="9" spans="1:10" x14ac:dyDescent="0.25">
      <c r="A9" s="4" t="s">
        <v>11</v>
      </c>
      <c r="B9" s="11" t="s">
        <v>24</v>
      </c>
      <c r="C9" s="8">
        <v>147</v>
      </c>
      <c r="D9" s="9" t="s">
        <v>31</v>
      </c>
      <c r="E9" s="10">
        <v>200</v>
      </c>
      <c r="F9" s="36"/>
      <c r="G9" s="10">
        <v>198.3</v>
      </c>
      <c r="H9" s="22">
        <v>8.25</v>
      </c>
      <c r="I9" s="22">
        <v>4.18</v>
      </c>
      <c r="J9" s="22">
        <v>32.159999999999997</v>
      </c>
    </row>
    <row r="10" spans="1:10" x14ac:dyDescent="0.25">
      <c r="A10" s="4"/>
      <c r="B10" s="11" t="s">
        <v>25</v>
      </c>
      <c r="C10" s="8">
        <v>145</v>
      </c>
      <c r="D10" s="9" t="s">
        <v>36</v>
      </c>
      <c r="E10" s="10">
        <v>240</v>
      </c>
      <c r="F10" s="36"/>
      <c r="G10" s="14">
        <v>371.8</v>
      </c>
      <c r="H10" s="14">
        <v>10.8</v>
      </c>
      <c r="I10" s="14">
        <v>18.899999999999999</v>
      </c>
      <c r="J10" s="14">
        <v>24.33</v>
      </c>
    </row>
    <row r="11" spans="1:10" x14ac:dyDescent="0.25">
      <c r="A11" s="3"/>
      <c r="B11" s="11" t="s">
        <v>23</v>
      </c>
      <c r="C11" s="8">
        <v>507</v>
      </c>
      <c r="D11" s="9" t="s">
        <v>32</v>
      </c>
      <c r="E11" s="10">
        <v>200</v>
      </c>
      <c r="F11" s="36"/>
      <c r="G11" s="10">
        <v>80.040000000000006</v>
      </c>
      <c r="H11" s="22">
        <v>0.5</v>
      </c>
      <c r="I11" s="22">
        <v>0.2</v>
      </c>
      <c r="J11" s="22">
        <v>19.62</v>
      </c>
    </row>
    <row r="12" spans="1:10" x14ac:dyDescent="0.25">
      <c r="A12" s="3"/>
      <c r="B12" s="11" t="s">
        <v>26</v>
      </c>
      <c r="C12" s="11">
        <v>108</v>
      </c>
      <c r="D12" s="27" t="s">
        <v>15</v>
      </c>
      <c r="E12" s="11">
        <v>30</v>
      </c>
      <c r="F12" s="36"/>
      <c r="G12" s="10">
        <v>70.5</v>
      </c>
      <c r="H12" s="10">
        <v>2.37</v>
      </c>
      <c r="I12" s="10">
        <v>0.3</v>
      </c>
      <c r="J12" s="10">
        <v>14.76</v>
      </c>
    </row>
    <row r="13" spans="1:10" x14ac:dyDescent="0.25">
      <c r="A13" s="3"/>
      <c r="B13" s="11" t="s">
        <v>26</v>
      </c>
      <c r="C13" s="11">
        <v>109</v>
      </c>
      <c r="D13" s="27" t="s">
        <v>16</v>
      </c>
      <c r="E13" s="11">
        <v>30</v>
      </c>
      <c r="F13" s="36"/>
      <c r="G13" s="10">
        <v>52.2</v>
      </c>
      <c r="H13" s="10">
        <v>1.98</v>
      </c>
      <c r="I13" s="10">
        <v>0.36</v>
      </c>
      <c r="J13" s="10">
        <v>10.02</v>
      </c>
    </row>
    <row r="14" spans="1:10" x14ac:dyDescent="0.25">
      <c r="A14" s="7" t="s">
        <v>18</v>
      </c>
      <c r="B14" s="23"/>
      <c r="C14" s="23"/>
      <c r="D14" s="24"/>
      <c r="E14" s="23">
        <v>700</v>
      </c>
      <c r="F14" s="36"/>
      <c r="G14" s="25">
        <f>SUM(G9:G13)</f>
        <v>772.84</v>
      </c>
      <c r="H14" s="25">
        <f t="shared" ref="H14:J14" si="1">SUM(H9:H13)</f>
        <v>23.900000000000002</v>
      </c>
      <c r="I14" s="25">
        <f t="shared" si="1"/>
        <v>23.939999999999998</v>
      </c>
      <c r="J14" s="25">
        <f t="shared" si="1"/>
        <v>100.89</v>
      </c>
    </row>
    <row r="15" spans="1:10" x14ac:dyDescent="0.25">
      <c r="A15" s="4" t="s">
        <v>21</v>
      </c>
      <c r="B15" s="11" t="s">
        <v>23</v>
      </c>
      <c r="C15" s="8">
        <v>494</v>
      </c>
      <c r="D15" s="9" t="s">
        <v>33</v>
      </c>
      <c r="E15" s="10">
        <v>200</v>
      </c>
      <c r="F15" s="36"/>
      <c r="G15" s="10">
        <v>30.84</v>
      </c>
      <c r="H15" s="10">
        <v>0.26</v>
      </c>
      <c r="I15" s="10">
        <v>0</v>
      </c>
      <c r="J15" s="10">
        <v>7.24</v>
      </c>
    </row>
    <row r="16" spans="1:10" x14ac:dyDescent="0.25">
      <c r="A16" s="4"/>
      <c r="B16" s="11" t="s">
        <v>27</v>
      </c>
      <c r="C16" s="11" t="s">
        <v>34</v>
      </c>
      <c r="D16" s="27" t="s">
        <v>35</v>
      </c>
      <c r="E16" s="11">
        <v>100</v>
      </c>
      <c r="F16" s="36"/>
      <c r="G16" s="10">
        <v>239.67</v>
      </c>
      <c r="H16" s="10">
        <v>7.11</v>
      </c>
      <c r="I16" s="10">
        <v>8.7799999999999994</v>
      </c>
      <c r="J16" s="10">
        <v>42.6</v>
      </c>
    </row>
    <row r="17" spans="1:10" x14ac:dyDescent="0.25">
      <c r="A17" s="7" t="s">
        <v>19</v>
      </c>
      <c r="B17" s="23"/>
      <c r="C17" s="23"/>
      <c r="D17" s="24"/>
      <c r="E17" s="23">
        <v>300</v>
      </c>
      <c r="F17" s="36"/>
      <c r="G17" s="25">
        <v>270.51</v>
      </c>
      <c r="H17" s="25">
        <f>SUM(H15:H16)</f>
        <v>7.37</v>
      </c>
      <c r="I17" s="25">
        <f t="shared" ref="I17:J17" si="2">SUM(I15:I16)</f>
        <v>8.7799999999999994</v>
      </c>
      <c r="J17" s="25">
        <f t="shared" si="2"/>
        <v>49.84</v>
      </c>
    </row>
    <row r="18" spans="1:10" x14ac:dyDescent="0.25">
      <c r="A18" s="7" t="s">
        <v>20</v>
      </c>
      <c r="B18" s="23"/>
      <c r="C18" s="23"/>
      <c r="D18" s="24"/>
      <c r="E18" s="23">
        <v>1500</v>
      </c>
      <c r="F18" s="36"/>
      <c r="G18" s="25">
        <f>G8+G14+G17</f>
        <v>1726.59</v>
      </c>
      <c r="H18" s="25">
        <f t="shared" ref="H18:J18" si="3">H8+H14+H17</f>
        <v>50.25</v>
      </c>
      <c r="I18" s="25">
        <f t="shared" si="3"/>
        <v>52.42</v>
      </c>
      <c r="J18" s="25">
        <f t="shared" si="3"/>
        <v>233.7</v>
      </c>
    </row>
    <row r="19" spans="1:10" x14ac:dyDescent="0.25">
      <c r="G19" s="12"/>
      <c r="H19" s="12"/>
      <c r="I19" s="12"/>
      <c r="J19" s="12"/>
    </row>
  </sheetData>
  <mergeCells count="4">
    <mergeCell ref="B1:D1"/>
    <mergeCell ref="F4:F8"/>
    <mergeCell ref="F9:F14"/>
    <mergeCell ref="F15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2024-04-05T05:09:16Z</dcterms:modified>
</cp:coreProperties>
</file>