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D4F795A0-5686-40CF-A14D-9178DE74AC7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<sst xmlns="http://schemas.openxmlformats.org/spreadsheetml/2006/main" count="50" uniqueCount="47">
  <si>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</si>
  <si>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</si>
  <si>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</si>
  <si>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</si>
  <si>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</si>
  <si>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</si>
  <si>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</si>
  <si>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</si>
  <si>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</si>
  <si>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</si>
  <si>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</si>
  <si>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</si>
  <si>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</si>
  <si>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</si>
  <si>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</si>
  <si>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</si>
  <si>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</si>
  <si>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</si>
  <si>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</si>
  <si>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</si>
  <si>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</si>
  <si>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</si>
  <si>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</si>
  <si>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</si>
  <si>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</si>
  <si>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</si>
  <si>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</si>
  <si>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</si>
  <si>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</si>
  <si>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</si>
  <si>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Огурцы соленые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</si>
  <si>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</si>
  <si>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</si>
  <si>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</si>
  <si>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</si>
  <si>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</si>
  <si>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</si>
  <si>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</si>
  <si>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Митбол куриный</t>
  </si>
  <si>
    <t>Каша гречневая рассыпчатая</t>
  </si>
  <si>
    <t>гор.напиток</t>
  </si>
  <si>
    <t>Морковь отварная</t>
  </si>
  <si>
    <t>Суп картофельный с макаронными изделиями на курином бульоне</t>
  </si>
  <si>
    <t>Рагу из птицы</t>
  </si>
  <si>
    <t>Сок фруктовый, плодовый, ягодный</t>
  </si>
  <si>
    <t>Пирожки печеные из сдобного теста с яблоком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</si>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</sst>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0" t="s">
        <v>28</v>
      </c>
      <c r="C1" s="41"/>
      <c r="D1" s="42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9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19">
        <v>412</v>
      </c>
      <c r="D4" s="37" t="s">
        <v>38</v>
      </c>
      <c r="E4" s="43">
        <v>90</v>
      </c>
      <c r="F4" s="50">
        <v>70</v>
      </c>
      <c r="G4" s="45">
        <v>262.60000000000002</v>
      </c>
      <c r="H4" s="38">
        <v>11.4</v>
      </c>
      <c r="I4" s="38">
        <v>14.94</v>
      </c>
      <c r="J4" s="38">
        <v>19.899999999999999</v>
      </c>
    </row>
    <row r="5" spans="1:11">
      <c r="A5" s="8"/>
      <c r="B5" s="22" t="s">
        <v>37</v>
      </c>
      <c r="C5" s="6">
        <v>237</v>
      </c>
      <c r="D5" s="25" t="s">
        <v>39</v>
      </c>
      <c r="E5" s="44">
        <v>150</v>
      </c>
      <c r="F5" s="50">
        <v>35</v>
      </c>
      <c r="G5" s="46">
        <v>225.67</v>
      </c>
      <c r="H5" s="23">
        <v>5.64</v>
      </c>
      <c r="I5" s="23">
        <v>3.91</v>
      </c>
      <c r="J5" s="23">
        <v>38.85</v>
      </c>
    </row>
    <row r="6" spans="1:11">
      <c r="A6" s="7"/>
      <c r="B6" s="22" t="s">
        <v>40</v>
      </c>
      <c r="C6" s="6">
        <v>143</v>
      </c>
      <c r="D6" s="25" t="s">
        <v>22</v>
      </c>
      <c r="E6" s="44">
        <v>200</v>
      </c>
      <c r="F6" s="50">
        <v>13</v>
      </c>
      <c r="G6" s="46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5" t="s">
        <v>35</v>
      </c>
      <c r="E7" s="44">
        <v>15</v>
      </c>
      <c r="F7" s="50">
        <v>2</v>
      </c>
      <c r="G7" s="46">
        <v>29.85</v>
      </c>
      <c r="H7" s="23">
        <v>0.99</v>
      </c>
      <c r="I7" s="23">
        <v>0.13</v>
      </c>
      <c r="J7" s="23">
        <v>5.7</v>
      </c>
      <c r="K7" s="27"/>
    </row>
    <row r="8" spans="1:11">
      <c r="A8" s="8"/>
      <c r="B8" s="22" t="s">
        <v>36</v>
      </c>
      <c r="C8" s="22"/>
      <c r="D8" s="25"/>
      <c r="E8" s="44"/>
      <c r="F8" s="50"/>
      <c r="G8" s="46"/>
      <c r="H8" s="23"/>
      <c r="I8" s="23"/>
      <c r="J8" s="23"/>
      <c r="K8" s="27"/>
    </row>
    <row r="9" spans="1:11">
      <c r="A9" s="8"/>
      <c r="B9" s="39" t="s">
        <v>29</v>
      </c>
      <c r="C9" s="22"/>
      <c r="D9" s="25" t="s">
        <v>30</v>
      </c>
      <c r="E9" s="44">
        <v>60</v>
      </c>
      <c r="F9" s="50">
        <v>14</v>
      </c>
      <c r="G9" s="46">
        <v>7.8</v>
      </c>
      <c r="H9" s="23">
        <v>0.48</v>
      </c>
      <c r="I9" s="23">
        <v>0.06</v>
      </c>
      <c r="J9" s="23">
        <v>1.02</v>
      </c>
      <c r="K9" s="27"/>
    </row>
    <row r="10" spans="1:11" ht="15.75" thickBot="1">
      <c r="A10" s="15" t="s">
        <v>17</v>
      </c>
      <c r="B10" s="17"/>
      <c r="C10" s="17"/>
      <c r="D10" s="30"/>
      <c r="E10" s="16">
        <f>E4+E5+E6+E7+E8+E9</f>
        <v>515</v>
      </c>
      <c r="F10" s="50">
        <v>134</v>
      </c>
      <c r="G10" s="35">
        <f>G4+G5+G6+G7+G8+G9</f>
        <v>553.95999999999992</v>
      </c>
      <c r="H10" s="16">
        <f t="shared" ref="H10:J10" si="0">H4+H5+H6+H7+H8+H9</f>
        <v>18.709999999999997</v>
      </c>
      <c r="I10" s="16">
        <f t="shared" si="0"/>
        <v>19.099999999999998</v>
      </c>
      <c r="J10" s="17">
        <f t="shared" si="0"/>
        <v>72.53</v>
      </c>
      <c r="K10" s="27"/>
    </row>
    <row r="11" spans="1:11" ht="15.75" thickBot="1">
      <c r="A11" s="24"/>
      <c r="B11" s="33" t="s">
        <v>29</v>
      </c>
      <c r="C11" s="26">
        <v>16</v>
      </c>
      <c r="D11" s="25" t="s">
        <v>41</v>
      </c>
      <c r="E11" s="44">
        <v>60</v>
      </c>
      <c r="F11" s="50">
        <v>8</v>
      </c>
      <c r="G11" s="46">
        <v>21.21</v>
      </c>
      <c r="H11" s="23">
        <v>0.79</v>
      </c>
      <c r="I11" s="23">
        <v>0.06</v>
      </c>
      <c r="J11" s="23">
        <v>4.2</v>
      </c>
      <c r="K11" s="27"/>
    </row>
    <row r="12" spans="1:11" ht="25.5">
      <c r="A12" s="18" t="s">
        <v>11</v>
      </c>
      <c r="B12" s="34" t="s">
        <v>26</v>
      </c>
      <c r="C12" s="26">
        <v>147</v>
      </c>
      <c r="D12" s="25" t="s">
        <v>42</v>
      </c>
      <c r="E12" s="44">
        <v>200</v>
      </c>
      <c r="F12" s="50">
        <v>40</v>
      </c>
      <c r="G12" s="46">
        <v>152.36000000000001</v>
      </c>
      <c r="H12" s="23">
        <v>3.42</v>
      </c>
      <c r="I12" s="23">
        <v>2.58</v>
      </c>
      <c r="J12" s="23">
        <v>20.04</v>
      </c>
      <c r="K12" s="28"/>
    </row>
    <row r="13" spans="1:11">
      <c r="A13" s="8"/>
      <c r="B13" s="34" t="s">
        <v>23</v>
      </c>
      <c r="C13" s="26">
        <v>407</v>
      </c>
      <c r="D13" s="25" t="s">
        <v>43</v>
      </c>
      <c r="E13" s="44">
        <v>240</v>
      </c>
      <c r="F13" s="50">
        <v>100</v>
      </c>
      <c r="G13" s="46">
        <v>405.36</v>
      </c>
      <c r="H13" s="23">
        <v>17.559999999999999</v>
      </c>
      <c r="I13" s="23">
        <v>22.36</v>
      </c>
      <c r="J13" s="23">
        <v>56.97</v>
      </c>
      <c r="K13" s="28"/>
    </row>
    <row r="14" spans="1:11">
      <c r="A14" s="7"/>
      <c r="B14" s="34" t="s">
        <v>31</v>
      </c>
      <c r="C14" s="26"/>
      <c r="D14" s="25"/>
      <c r="E14" s="44"/>
      <c r="F14" s="50"/>
      <c r="G14" s="46"/>
      <c r="H14" s="23"/>
      <c r="I14" s="23"/>
      <c r="J14" s="23"/>
      <c r="K14" s="28"/>
    </row>
    <row r="15" spans="1:11">
      <c r="A15" s="7"/>
      <c r="B15" s="34" t="s">
        <v>25</v>
      </c>
      <c r="C15" s="26">
        <v>508</v>
      </c>
      <c r="D15" s="25" t="s">
        <v>34</v>
      </c>
      <c r="E15" s="44">
        <v>200</v>
      </c>
      <c r="F15" s="50">
        <v>22</v>
      </c>
      <c r="G15" s="46">
        <v>40.44</v>
      </c>
      <c r="H15" s="23">
        <v>0.08</v>
      </c>
      <c r="I15" s="23">
        <v>0</v>
      </c>
      <c r="J15" s="23">
        <v>10.62</v>
      </c>
      <c r="K15" s="28"/>
    </row>
    <row r="16" spans="1:11">
      <c r="A16" s="7"/>
      <c r="B16" s="34" t="s">
        <v>32</v>
      </c>
      <c r="C16" s="26">
        <v>108</v>
      </c>
      <c r="D16" s="25" t="s">
        <v>15</v>
      </c>
      <c r="E16" s="44">
        <v>30</v>
      </c>
      <c r="F16" s="50">
        <v>3</v>
      </c>
      <c r="G16" s="46">
        <v>59.7</v>
      </c>
      <c r="H16" s="23">
        <v>1.98</v>
      </c>
      <c r="I16" s="23">
        <v>0.27</v>
      </c>
      <c r="J16" s="23">
        <v>11.4</v>
      </c>
      <c r="K16" s="28"/>
    </row>
    <row r="17" spans="1:11">
      <c r="A17" s="7"/>
      <c r="B17" s="34" t="s">
        <v>33</v>
      </c>
      <c r="C17" s="26">
        <v>109</v>
      </c>
      <c r="D17" s="25" t="s">
        <v>16</v>
      </c>
      <c r="E17" s="44">
        <v>30</v>
      </c>
      <c r="F17" s="50">
        <v>3</v>
      </c>
      <c r="G17" s="46">
        <v>52.2</v>
      </c>
      <c r="H17" s="23">
        <v>1.98</v>
      </c>
      <c r="I17" s="23">
        <v>0.36</v>
      </c>
      <c r="J17" s="23">
        <v>10.02</v>
      </c>
      <c r="K17" s="28"/>
    </row>
    <row r="18" spans="1:11" ht="15.75" thickBot="1">
      <c r="A18" s="20" t="s">
        <v>18</v>
      </c>
      <c r="B18" s="17"/>
      <c r="C18" s="17"/>
      <c r="D18" s="30"/>
      <c r="E18" s="36">
        <f>E11+E12+E13+E14+E15+E16+E17</f>
        <v>760</v>
      </c>
      <c r="F18" s="50">
        <v>176</v>
      </c>
      <c r="G18" s="35">
        <f>G11+G12+G13+G14+G15+G16+G17</f>
        <v>731.27000000000021</v>
      </c>
      <c r="H18" s="16">
        <f t="shared" ref="H18:J18" si="1">H11+H12+H13+H14+H15+H16+H17</f>
        <v>25.81</v>
      </c>
      <c r="I18" s="16">
        <f t="shared" si="1"/>
        <v>25.63</v>
      </c>
      <c r="J18" s="17">
        <f t="shared" si="1"/>
        <v>113.25</v>
      </c>
      <c r="K18" s="27"/>
    </row>
    <row r="19" spans="1:11">
      <c r="A19" s="18" t="s">
        <v>19</v>
      </c>
      <c r="B19" s="19" t="s">
        <v>25</v>
      </c>
      <c r="C19" s="19">
        <v>614</v>
      </c>
      <c r="D19" s="31" t="s">
        <v>44</v>
      </c>
      <c r="E19" s="11">
        <v>200</v>
      </c>
      <c r="F19" s="50">
        <v>25</v>
      </c>
      <c r="G19" s="47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27</v>
      </c>
      <c r="C20" s="6">
        <v>543.4</v>
      </c>
      <c r="D20" s="29" t="s">
        <v>45</v>
      </c>
      <c r="E20" s="10">
        <v>100</v>
      </c>
      <c r="F20" s="50">
        <v>45</v>
      </c>
      <c r="G20" s="21">
        <v>241.36</v>
      </c>
      <c r="H20" s="10">
        <v>9.6999999999999993</v>
      </c>
      <c r="I20" s="10">
        <v>10.3</v>
      </c>
      <c r="J20" s="6">
        <v>30.5</v>
      </c>
    </row>
    <row r="21" spans="1:11">
      <c r="A21" s="13" t="s">
        <v>20</v>
      </c>
      <c r="B21" s="14"/>
      <c r="C21" s="14"/>
      <c r="D21" s="32"/>
      <c r="E21" s="12">
        <f>E19+E20</f>
        <v>300</v>
      </c>
      <c r="F21" s="50">
        <v>70</v>
      </c>
      <c r="G21" s="48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21</v>
      </c>
      <c r="B22" s="17"/>
      <c r="C22" s="17"/>
      <c r="D22" s="30"/>
      <c r="E22" s="16">
        <f>E10+E18+E21</f>
        <v>1575</v>
      </c>
      <c r="F22" s="50"/>
      <c r="G22" s="35">
        <f>G10+G18+G21</f>
        <v>1626.5900000000001</v>
      </c>
      <c r="H22" s="16">
        <f t="shared" ref="H22:J22" si="3">H10+H18+H21</f>
        <v>54.419999999999995</v>
      </c>
      <c r="I22" s="16">
        <f t="shared" si="3"/>
        <v>55.23</v>
      </c>
      <c r="J22" s="17">
        <f t="shared" si="3"/>
        <v>235.07999999999998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2024-10-01T12:11:27Z</dcterms:modified>
</cp:coreProperties>
</file>