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267C478-1A41-4862-8DD0-3A494DF4FEC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<sst xmlns="http://schemas.openxmlformats.org/spreadsheetml/2006/main" count="46" uniqueCount="45">
  <si>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</si>
  <si>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</si>
  <si>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</si>
  <si>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</si>
  <si>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</si>
  <si>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</si>
  <si>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</si>
  <si>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</si>
  <si>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</si>
  <si>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</si>
  <si>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</si>
  <si>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</si>
  <si>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</si>
  <si>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</si>
  <si>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</si>
  <si>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</si>
  <si>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</si>
  <si>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</si>
  <si>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</si>
  <si>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</si>
  <si>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</si>
  <si>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</si>
  <si>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</si>
  <si>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</si>
  <si>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</si>
  <si>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</si>
  <si>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</si>
  <si>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</si>
  <si>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</si>
  <si>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</si>
  <si>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</si>
  <si>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</si>
  <si>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</si>
  <si>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</si>
  <si>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Напиток с черной смородиной</t>
  </si>
  <si>
    <t>гор.блюдо</t>
  </si>
  <si>
    <t>гор.напиток</t>
  </si>
  <si>
    <t>Булочка с сахаром</t>
  </si>
  <si>
    <t>Макаронные изделия запеченные с сыром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</si>
  <si>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</si>
  <si>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</si>
  <si>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</si>
  <si>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</si>
  <si>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Рогалик со сгущенкой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</si>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</sst>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27</v>
      </c>
      <c r="C1" s="51"/>
      <c r="D1" s="52"/>
      <c r="E1" t="s">
        <v>12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19">
        <v>296</v>
      </c>
      <c r="D4" s="36" t="s">
        <v>38</v>
      </c>
      <c r="E4" s="40">
        <v>200</v>
      </c>
      <c r="F4" s="47">
        <v>50</v>
      </c>
      <c r="G4" s="42">
        <v>251.36</v>
      </c>
      <c r="H4" s="37">
        <v>11.7</v>
      </c>
      <c r="I4" s="37">
        <v>15.15</v>
      </c>
      <c r="J4" s="39">
        <v>31.38</v>
      </c>
    </row>
    <row r="5" spans="1:11">
      <c r="A5" s="8"/>
      <c r="B5" s="22" t="s">
        <v>36</v>
      </c>
      <c r="C5" s="6">
        <v>144</v>
      </c>
      <c r="D5" s="24" t="s">
        <v>33</v>
      </c>
      <c r="E5" s="41">
        <v>200</v>
      </c>
      <c r="F5" s="47">
        <v>17</v>
      </c>
      <c r="G5" s="43">
        <v>29.8</v>
      </c>
      <c r="H5" s="23">
        <v>0.24</v>
      </c>
      <c r="I5" s="23">
        <v>0</v>
      </c>
      <c r="J5" s="25">
        <v>7.14</v>
      </c>
    </row>
    <row r="6" spans="1:11">
      <c r="A6" s="7"/>
      <c r="B6" s="22" t="s">
        <v>23</v>
      </c>
      <c r="C6" s="6" t="s">
        <v>39</v>
      </c>
      <c r="D6" s="24" t="s">
        <v>37</v>
      </c>
      <c r="E6" s="41">
        <v>100</v>
      </c>
      <c r="F6" s="47">
        <v>30</v>
      </c>
      <c r="G6" s="43">
        <v>290.82</v>
      </c>
      <c r="H6" s="23">
        <v>6.36</v>
      </c>
      <c r="I6" s="23">
        <v>2.98</v>
      </c>
      <c r="J6" s="25">
        <v>43.92</v>
      </c>
    </row>
    <row r="7" spans="1:11">
      <c r="A7" s="8"/>
      <c r="B7" s="22"/>
      <c r="C7" s="22"/>
      <c r="D7" s="24"/>
      <c r="E7" s="41"/>
      <c r="F7" s="47"/>
      <c r="G7" s="43"/>
      <c r="H7" s="23"/>
      <c r="I7" s="23"/>
      <c r="J7" s="25"/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97</v>
      </c>
      <c r="G10" s="34">
        <f>G4+G5+G6+G7+G8+G9</f>
        <v>571.98</v>
      </c>
      <c r="H10" s="16">
        <f t="shared" ref="H10:J10" si="0">H4+H5+H6+H7+H8+H9</f>
        <v>18.3</v>
      </c>
      <c r="I10" s="16">
        <f t="shared" si="0"/>
        <v>18.13</v>
      </c>
      <c r="J10" s="17">
        <f t="shared" si="0"/>
        <v>82.44</v>
      </c>
      <c r="K10" s="26"/>
    </row>
    <row r="11" spans="1:11">
      <c r="A11" s="48" t="s">
        <v>11</v>
      </c>
      <c r="B11" s="32" t="s">
        <v>28</v>
      </c>
      <c r="C11" s="25">
        <v>119</v>
      </c>
      <c r="D11" s="24" t="s">
        <v>40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5">
        <v>5.92</v>
      </c>
      <c r="K11" s="26"/>
    </row>
    <row r="12" spans="1:11" ht="25.5">
      <c r="A12" s="49"/>
      <c r="B12" s="33" t="s">
        <v>25</v>
      </c>
      <c r="C12" s="25">
        <v>142</v>
      </c>
      <c r="D12" s="24" t="s">
        <v>41</v>
      </c>
      <c r="E12" s="41">
        <v>200</v>
      </c>
      <c r="F12" s="47">
        <v>40</v>
      </c>
      <c r="G12" s="43">
        <v>81.459999999999994</v>
      </c>
      <c r="H12" s="23">
        <v>2.1</v>
      </c>
      <c r="I12" s="23">
        <v>4.68</v>
      </c>
      <c r="J12" s="25">
        <v>7.56</v>
      </c>
      <c r="K12" s="27"/>
    </row>
    <row r="13" spans="1:11">
      <c r="A13" s="8"/>
      <c r="B13" s="33" t="s">
        <v>22</v>
      </c>
      <c r="C13" s="25">
        <v>265</v>
      </c>
      <c r="D13" s="24" t="s">
        <v>42</v>
      </c>
      <c r="E13" s="41">
        <v>240</v>
      </c>
      <c r="F13" s="47">
        <v>110</v>
      </c>
      <c r="G13" s="43">
        <v>489.23</v>
      </c>
      <c r="H13" s="23">
        <v>18.59</v>
      </c>
      <c r="I13" s="23">
        <v>19.37</v>
      </c>
      <c r="J13" s="25">
        <v>61.62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5"/>
      <c r="K14" s="27"/>
    </row>
    <row r="15" spans="1:11">
      <c r="A15" s="7"/>
      <c r="B15" s="33" t="s">
        <v>24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5">
        <v>11.46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5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5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772.1500000000002</v>
      </c>
      <c r="H18" s="16">
        <f t="shared" ref="H18:J18" si="1">H11+H12+H13+H14+H15+H16+H17</f>
        <v>25.86</v>
      </c>
      <c r="I18" s="16">
        <f t="shared" si="1"/>
        <v>26.39</v>
      </c>
      <c r="J18" s="17">
        <f t="shared" si="1"/>
        <v>107.98</v>
      </c>
      <c r="K18" s="26"/>
    </row>
    <row r="19" spans="1:11">
      <c r="A19" s="18" t="s">
        <v>18</v>
      </c>
      <c r="B19" s="19" t="s">
        <v>24</v>
      </c>
      <c r="C19" s="19">
        <v>511.4</v>
      </c>
      <c r="D19" s="30" t="s">
        <v>34</v>
      </c>
      <c r="E19" s="11">
        <v>200</v>
      </c>
      <c r="F19" s="47">
        <v>22</v>
      </c>
      <c r="G19" s="44">
        <v>32.700000000000003</v>
      </c>
      <c r="H19" s="11">
        <v>0.14000000000000001</v>
      </c>
      <c r="I19" s="11">
        <v>0.06</v>
      </c>
      <c r="J19" s="19">
        <v>8</v>
      </c>
    </row>
    <row r="20" spans="1:11">
      <c r="A20" s="8"/>
      <c r="B20" s="6" t="s">
        <v>26</v>
      </c>
      <c r="C20" s="6">
        <v>573</v>
      </c>
      <c r="D20" s="28" t="s">
        <v>43</v>
      </c>
      <c r="E20" s="10">
        <v>100</v>
      </c>
      <c r="F20" s="47">
        <v>45</v>
      </c>
      <c r="G20" s="21">
        <v>245.28</v>
      </c>
      <c r="H20" s="10">
        <v>9.5</v>
      </c>
      <c r="I20" s="10">
        <v>10.199999999999999</v>
      </c>
      <c r="J20" s="6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277.98</v>
      </c>
      <c r="H21" s="12">
        <f t="shared" ref="H21:J21" si="2">H19+H20</f>
        <v>9.64</v>
      </c>
      <c r="I21" s="12">
        <f t="shared" si="2"/>
        <v>10.26</v>
      </c>
      <c r="J21" s="14">
        <f t="shared" si="2"/>
        <v>38.5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1622.1100000000001</v>
      </c>
      <c r="H22" s="16">
        <f t="shared" ref="H22:J22" si="3">H10+H18+H21</f>
        <v>53.8</v>
      </c>
      <c r="I22" s="16">
        <f t="shared" si="3"/>
        <v>54.779999999999994</v>
      </c>
      <c r="J22" s="17">
        <f t="shared" si="3"/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2024-11-14T10:52:32Z</dcterms:modified>
</cp:coreProperties>
</file>