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039ED1D2-155F-4C2C-A96D-D8AB1439736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<sst xmlns="http://schemas.openxmlformats.org/spreadsheetml/2006/main" count="50" uniqueCount="49">
  <si>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</si>
  <si>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</si>
  <si>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</si>
  <si>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</si>
  <si>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</si>
  <si>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</si>
  <si>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</si>
  <si>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</si>
  <si>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</si>
  <si>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</si>
  <si>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</si>
  <si>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</si>
  <si>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</si>
  <si>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</si>
  <si>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</si>
  <si>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</si>
  <si>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</si>
  <si>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</si>
  <si>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</si>
  <si>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</si>
  <si>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</si>
  <si>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</si>
  <si>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</si>
  <si>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</si>
  <si>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</si>
  <si>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</si>
  <si>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</si>
  <si>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</si>
  <si>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</si>
  <si>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</si>
  <si>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</si>
  <si>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</si>
  <si>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</si>
  <si>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</si>
  <si>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</si>
  <si>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</si>
  <si>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гор.напиток</t>
  </si>
  <si>
    <t>Морковь отварная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</si>
  <si>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</si>
  <si>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</si>
  <si>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</si>
  <si>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</si>
  <si>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 с томатным соусом</t>
  </si>
  <si>
    <t>Каша пшеничная</t>
  </si>
  <si>
    <t>372/453</t>
  </si>
  <si>
    <t xml:space="preserve">   Компот из замороженной ягоды</t>
  </si>
  <si>
    <t>511.1</t>
  </si>
  <si>
    <t>Плюшка новомосковская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</si>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</sst>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27</v>
      </c>
      <c r="C1" s="51"/>
      <c r="D1" s="52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35</v>
      </c>
      <c r="C4" s="39">
        <v>266</v>
      </c>
      <c r="D4" s="36" t="s">
        <v>38</v>
      </c>
      <c r="E4" s="40">
        <v>200</v>
      </c>
      <c r="F4" s="47">
        <v>40</v>
      </c>
      <c r="G4" s="42">
        <v>297.16000000000003</v>
      </c>
      <c r="H4" s="37">
        <v>9.76</v>
      </c>
      <c r="I4" s="37">
        <v>9.58</v>
      </c>
      <c r="J4" s="37">
        <v>30.58</v>
      </c>
    </row>
    <row r="5" spans="1:11">
      <c r="A5" s="8"/>
      <c r="B5" s="22"/>
      <c r="C5" s="25"/>
      <c r="D5" s="24"/>
      <c r="E5" s="41"/>
      <c r="F5" s="47"/>
      <c r="G5" s="43"/>
      <c r="H5" s="23"/>
      <c r="I5" s="23"/>
      <c r="J5" s="23"/>
    </row>
    <row r="6" spans="1:11">
      <c r="A6" s="7"/>
      <c r="B6" s="22" t="s">
        <v>36</v>
      </c>
      <c r="C6" s="25">
        <v>143</v>
      </c>
      <c r="D6" s="24" t="s">
        <v>21</v>
      </c>
      <c r="E6" s="41">
        <v>200</v>
      </c>
      <c r="F6" s="47">
        <v>13</v>
      </c>
      <c r="G6" s="43">
        <v>28.04</v>
      </c>
      <c r="H6" s="23">
        <v>0.2</v>
      </c>
      <c r="I6" s="23">
        <v>0.06</v>
      </c>
      <c r="J6" s="23">
        <v>7.06</v>
      </c>
    </row>
    <row r="7" spans="1:11">
      <c r="A7" s="8"/>
      <c r="B7" s="22" t="s">
        <v>23</v>
      </c>
      <c r="C7" s="25" t="s">
        <v>40</v>
      </c>
      <c r="D7" s="24" t="s">
        <v>39</v>
      </c>
      <c r="E7" s="41">
        <v>100</v>
      </c>
      <c r="F7" s="47">
        <v>30</v>
      </c>
      <c r="G7" s="43">
        <v>251.3</v>
      </c>
      <c r="H7" s="23">
        <v>8.34</v>
      </c>
      <c r="I7" s="23">
        <v>8.4</v>
      </c>
      <c r="J7" s="23">
        <v>45.2</v>
      </c>
      <c r="K7" s="26"/>
    </row>
    <row r="8" spans="1:11">
      <c r="A8" s="8"/>
      <c r="B8" s="22" t="s">
        <v>34</v>
      </c>
      <c r="C8" s="22"/>
      <c r="D8" s="24"/>
      <c r="E8" s="41"/>
      <c r="F8" s="47"/>
      <c r="G8" s="43"/>
      <c r="H8" s="23"/>
      <c r="I8" s="23"/>
      <c r="J8" s="23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83</v>
      </c>
      <c r="G10" s="34">
        <f>G4+G5+G6+G7+G8+G9</f>
        <v>576.5</v>
      </c>
      <c r="H10" s="16">
        <f t="shared" ref="H10:J10" si="0">H4+H5+H6+H7+H8+H9</f>
        <v>18.299999999999997</v>
      </c>
      <c r="I10" s="16">
        <f t="shared" si="0"/>
        <v>18.04</v>
      </c>
      <c r="J10" s="17">
        <f t="shared" si="0"/>
        <v>82.84</v>
      </c>
      <c r="K10" s="26"/>
    </row>
    <row r="11" spans="1:11">
      <c r="A11" s="48" t="s">
        <v>11</v>
      </c>
      <c r="B11" s="32" t="s">
        <v>28</v>
      </c>
      <c r="C11" s="25">
        <v>16</v>
      </c>
      <c r="D11" s="24" t="s">
        <v>37</v>
      </c>
      <c r="E11" s="41">
        <v>60</v>
      </c>
      <c r="F11" s="47">
        <v>8</v>
      </c>
      <c r="G11" s="43">
        <v>21.21</v>
      </c>
      <c r="H11" s="23">
        <v>0.79</v>
      </c>
      <c r="I11" s="23">
        <v>0.06</v>
      </c>
      <c r="J11" s="23">
        <v>4.2</v>
      </c>
      <c r="K11" s="26"/>
    </row>
    <row r="12" spans="1:11">
      <c r="A12" s="49"/>
      <c r="B12" s="33" t="s">
        <v>25</v>
      </c>
      <c r="C12" s="25">
        <v>157</v>
      </c>
      <c r="D12" s="24" t="s">
        <v>41</v>
      </c>
      <c r="E12" s="41">
        <v>200</v>
      </c>
      <c r="F12" s="47">
        <v>40</v>
      </c>
      <c r="G12" s="43">
        <v>115.88</v>
      </c>
      <c r="H12" s="23">
        <v>2.52</v>
      </c>
      <c r="I12" s="23">
        <v>5.38</v>
      </c>
      <c r="J12" s="23">
        <v>6.92</v>
      </c>
      <c r="K12" s="27"/>
    </row>
    <row r="13" spans="1:11">
      <c r="A13" s="49"/>
      <c r="B13" s="33" t="s">
        <v>22</v>
      </c>
      <c r="C13" s="23" t="s">
        <v>44</v>
      </c>
      <c r="D13" s="24" t="s">
        <v>42</v>
      </c>
      <c r="E13" s="41">
        <v>110</v>
      </c>
      <c r="F13" s="47">
        <v>88</v>
      </c>
      <c r="G13" s="43">
        <v>258</v>
      </c>
      <c r="H13" s="23">
        <v>10.81</v>
      </c>
      <c r="I13" s="23">
        <v>15.72</v>
      </c>
      <c r="J13" s="23">
        <v>19.920000000000002</v>
      </c>
      <c r="K13" s="27"/>
    </row>
    <row r="14" spans="1:11">
      <c r="A14" s="7"/>
      <c r="B14" s="33" t="s">
        <v>29</v>
      </c>
      <c r="C14" s="23">
        <v>243</v>
      </c>
      <c r="D14" s="24" t="s">
        <v>43</v>
      </c>
      <c r="E14" s="41">
        <v>150</v>
      </c>
      <c r="F14" s="47">
        <v>30</v>
      </c>
      <c r="G14" s="43">
        <v>218.52</v>
      </c>
      <c r="H14" s="23">
        <v>7.61</v>
      </c>
      <c r="I14" s="23">
        <v>3.42</v>
      </c>
      <c r="J14" s="23">
        <v>42.02</v>
      </c>
      <c r="K14" s="27"/>
    </row>
    <row r="15" spans="1:11">
      <c r="A15" s="7"/>
      <c r="B15" s="33" t="s">
        <v>24</v>
      </c>
      <c r="C15" s="25">
        <v>508</v>
      </c>
      <c r="D15" s="24" t="s">
        <v>32</v>
      </c>
      <c r="E15" s="41">
        <v>200</v>
      </c>
      <c r="F15" s="47">
        <v>22</v>
      </c>
      <c r="G15" s="43">
        <v>40.44</v>
      </c>
      <c r="H15" s="23">
        <v>0.08</v>
      </c>
      <c r="I15" s="23">
        <v>0</v>
      </c>
      <c r="J15" s="23">
        <v>10.62</v>
      </c>
      <c r="K15" s="27"/>
    </row>
    <row r="16" spans="1:11">
      <c r="A16" s="7"/>
      <c r="B16" s="33" t="s">
        <v>30</v>
      </c>
      <c r="C16" s="25">
        <v>108</v>
      </c>
      <c r="D16" s="24" t="s">
        <v>33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31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780</v>
      </c>
      <c r="F18" s="47">
        <v>194</v>
      </c>
      <c r="G18" s="34">
        <f>G11+G12+G13+G14+G15+G16+G17</f>
        <v>765.95</v>
      </c>
      <c r="H18" s="16">
        <f t="shared" ref="H18:J18" si="1">H11+H12+H13+H14+H15+H16+H17</f>
        <v>25.77</v>
      </c>
      <c r="I18" s="16">
        <f t="shared" si="1"/>
        <v>25.209999999999997</v>
      </c>
      <c r="J18" s="17">
        <f t="shared" si="1"/>
        <v>105.10000000000001</v>
      </c>
      <c r="K18" s="26"/>
    </row>
    <row r="19" spans="1:11" ht="15.75" thickBot="1">
      <c r="A19" s="18" t="s">
        <v>18</v>
      </c>
      <c r="B19" s="19" t="s">
        <v>24</v>
      </c>
      <c r="C19" s="19" t="s">
        <v>46</v>
      </c>
      <c r="D19" s="30" t="s">
        <v>45</v>
      </c>
      <c r="E19" s="11">
        <v>200</v>
      </c>
      <c r="F19" s="47">
        <v>22</v>
      </c>
      <c r="G19" s="44">
        <v>34.340000000000003</v>
      </c>
      <c r="H19" s="11">
        <v>0.12</v>
      </c>
      <c r="I19" s="11">
        <v>0.02</v>
      </c>
      <c r="J19" s="19">
        <v>8.58</v>
      </c>
    </row>
    <row r="20" spans="1:11">
      <c r="A20" s="8"/>
      <c r="B20" s="6" t="s">
        <v>26</v>
      </c>
      <c r="C20" s="6">
        <v>270</v>
      </c>
      <c r="D20" s="28" t="s">
        <v>47</v>
      </c>
      <c r="E20" s="10">
        <v>100</v>
      </c>
      <c r="F20" s="47">
        <v>45</v>
      </c>
      <c r="G20" s="21">
        <v>263.39999999999998</v>
      </c>
      <c r="H20" s="11">
        <v>10.199999999999999</v>
      </c>
      <c r="I20" s="11">
        <v>9.6</v>
      </c>
      <c r="J20" s="11">
        <v>35.200000000000003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67</v>
      </c>
      <c r="G21" s="45">
        <f>G19+G20</f>
        <v>297.74</v>
      </c>
      <c r="H21" s="12">
        <f t="shared" ref="H21:J21" si="2">H19+H20</f>
        <v>10.319999999999999</v>
      </c>
      <c r="I21" s="12">
        <f t="shared" si="2"/>
        <v>9.6199999999999992</v>
      </c>
      <c r="J21" s="14">
        <f t="shared" si="2"/>
        <v>43.78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1580</v>
      </c>
      <c r="F22" s="47"/>
      <c r="G22" s="34">
        <f>G10+G18+G21</f>
        <v>1640.19</v>
      </c>
      <c r="H22" s="16">
        <f t="shared" ref="H22:J22" si="3">H10+H18+H21</f>
        <v>54.389999999999993</v>
      </c>
      <c r="I22" s="16">
        <f t="shared" si="3"/>
        <v>52.87</v>
      </c>
      <c r="J22" s="17">
        <f t="shared" si="3"/>
        <v>231.72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2024-12-19T06:35:47Z</dcterms:modified>
</cp:coreProperties>
</file>